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6/Alfagen/Hořákový systém/Příloha 5_Položkové rozpočty_montáže HS/"/>
    </mc:Choice>
  </mc:AlternateContent>
  <xr:revisionPtr revIDLastSave="112" documentId="13_ncr:1_{7EF9F6DC-47D9-4BC8-830F-B1490A486AA1}" xr6:coauthVersionLast="47" xr6:coauthVersionMax="47" xr10:uidLastSave="{A1515CB3-1AC4-467A-9219-E081E5F93C56}"/>
  <bookViews>
    <workbookView xWindow="210" yWindow="585" windowWidth="16140" windowHeight="20940" xr2:uid="{A97135D7-2D58-4FBA-96D7-ECD88A80E1B2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7" i="1"/>
  <c r="G5" i="1"/>
  <c r="G6" i="1"/>
  <c r="G4" i="1" l="1"/>
  <c r="G8" i="1"/>
  <c r="G12" i="1" s="1"/>
</calcChain>
</file>

<file path=xl/sharedStrings.xml><?xml version="1.0" encoding="utf-8"?>
<sst xmlns="http://schemas.openxmlformats.org/spreadsheetml/2006/main" count="30" uniqueCount="23">
  <si>
    <t>Položkové rozpočty - Rekapitulace</t>
  </si>
  <si>
    <t>technologie</t>
  </si>
  <si>
    <t>položka</t>
  </si>
  <si>
    <t>jednotka</t>
  </si>
  <si>
    <t>množství</t>
  </si>
  <si>
    <t>poznámka</t>
  </si>
  <si>
    <t>Pece</t>
  </si>
  <si>
    <t>montáže</t>
  </si>
  <si>
    <t>soubor</t>
  </si>
  <si>
    <t>požadovaný materiál</t>
  </si>
  <si>
    <t>Společné</t>
  </si>
  <si>
    <t>účast při najíždění technologie</t>
  </si>
  <si>
    <t>dle Předpokládaného harmonogramu montáže, pol. 4</t>
  </si>
  <si>
    <t>náklady na techniku</t>
  </si>
  <si>
    <t>náklady na skutečné provedení + revize</t>
  </si>
  <si>
    <t>Celkem za montáže a odávky</t>
  </si>
  <si>
    <t>dle přílohy BOM AIB SCOPE r2026-01-13_final - BOM castting AIB</t>
  </si>
  <si>
    <t>dle přílohy BOM AIB SCOPE r2026-01-13_final - BOM Forging AIB</t>
  </si>
  <si>
    <t>jednotková cena v Kč bez DPH</t>
  </si>
  <si>
    <t>cena celkem v Kč bez DPH</t>
  </si>
  <si>
    <t>dle Předpokládaného harmonogramu montáže, pol. 3</t>
  </si>
  <si>
    <t>dle Předpokládaného harmonogramu montáže, pol 5.1. a 5.2.</t>
  </si>
  <si>
    <t>dle Předpokládaného harmonogramu montáže, pol 5.3.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</si>
</sst>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6" xfId="0" applyBorder="1"/>
    <xf numFmtId="0" fontId="1" fillId="2" borderId="9" xfId="0" applyFont="1" applyFill="1" applyBorder="1"/>
    <xf numFmtId="0" fontId="0" fillId="2" borderId="10" xfId="0" applyFill="1" applyBorder="1"/>
    <xf numFmtId="0" fontId="0" fillId="2" borderId="13" xfId="0" applyFill="1" applyBorder="1"/>
    <xf numFmtId="4" fontId="2" fillId="2" borderId="2" xfId="0" applyNumberFormat="1" applyFont="1" applyFill="1" applyBorder="1"/>
    <xf numFmtId="0" fontId="2" fillId="2" borderId="12" xfId="0" applyFont="1" applyFill="1" applyBorder="1"/>
    <xf numFmtId="0" fontId="2" fillId="0" borderId="0" xfId="0" applyFont="1"/>
    <xf numFmtId="0" fontId="0" fillId="0" borderId="14" xfId="0" applyBorder="1"/>
    <xf numFmtId="0" fontId="0" fillId="0" borderId="15" xfId="0" applyBorder="1"/>
    <xf numFmtId="0" fontId="1" fillId="2" borderId="17" xfId="0" applyFont="1" applyFill="1" applyBorder="1"/>
    <xf numFmtId="0" fontId="0" fillId="2" borderId="18" xfId="0" applyFill="1" applyBorder="1"/>
    <xf numFmtId="0" fontId="0" fillId="0" borderId="20" xfId="0" applyBorder="1"/>
    <xf numFmtId="0" fontId="0" fillId="0" borderId="21" xfId="0" applyBorder="1"/>
    <xf numFmtId="0" fontId="0" fillId="3" borderId="0" xfId="0" applyFill="1"/>
    <xf numFmtId="4" fontId="1" fillId="2" borderId="19" xfId="0" applyNumberFormat="1" applyFont="1" applyFill="1" applyBorder="1"/>
    <xf numFmtId="4" fontId="0" fillId="0" borderId="8" xfId="0" applyNumberFormat="1" applyBorder="1"/>
    <xf numFmtId="4" fontId="1" fillId="2" borderId="11" xfId="0" applyNumberFormat="1" applyFont="1" applyFill="1" applyBorder="1"/>
    <xf numFmtId="4" fontId="0" fillId="0" borderId="22" xfId="0" applyNumberFormat="1" applyBorder="1"/>
    <xf numFmtId="4" fontId="0" fillId="0" borderId="23" xfId="0" applyNumberFormat="1" applyBorder="1"/>
    <xf numFmtId="4" fontId="0" fillId="2" borderId="17" xfId="0" applyNumberFormat="1" applyFill="1" applyBorder="1"/>
    <xf numFmtId="4" fontId="0" fillId="0" borderId="7" xfId="0" applyNumberFormat="1" applyBorder="1"/>
    <xf numFmtId="4" fontId="0" fillId="2" borderId="9" xfId="0" applyNumberFormat="1" applyFill="1" applyBorder="1"/>
    <xf numFmtId="4" fontId="0" fillId="0" borderId="4" xfId="0" applyNumberFormat="1" applyBorder="1"/>
    <xf numFmtId="4" fontId="0" fillId="0" borderId="5" xfId="0" applyNumberFormat="1" applyBorder="1"/>
    <xf numFmtId="4" fontId="0" fillId="2" borderId="2" xfId="0" applyNumberFormat="1" applyFill="1" applyBorder="1"/>
    <xf numFmtId="0" fontId="0" fillId="0" borderId="14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G13"/>
  <sheetViews>
    <sheetView tabSelected="1" zoomScale="80" zoomScaleNormal="80" workbookViewId="0">
      <selection activeCell="F18" sqref="F18"/>
    </sheetView>
  </sheetViews>
  <sheetFormatPr defaultRowHeight="15" x14ac:dyDescent="0.25"/>
  <cols>
    <col min="1" max="1" width="18.28515625" customWidth="1"/>
    <col min="2" max="2" width="38.28515625" customWidth="1"/>
    <col min="5" max="5" width="71.85546875" customWidth="1"/>
    <col min="6" max="6" width="18.42578125" customWidth="1"/>
    <col min="7" max="7" width="16.140625" bestFit="1" customWidth="1"/>
  </cols>
  <sheetData>
    <row r="1" spans="1:7" ht="18.75" x14ac:dyDescent="0.3">
      <c r="A1" s="9" t="s">
        <v>0</v>
      </c>
    </row>
    <row r="2" spans="1:7" ht="15.75" thickBot="1" x14ac:dyDescent="0.3">
      <c r="F2" s="16"/>
      <c r="G2" s="16"/>
    </row>
    <row r="3" spans="1:7" ht="30" x14ac:dyDescent="0.25">
      <c r="A3" s="10" t="s">
        <v>1</v>
      </c>
      <c r="B3" s="11" t="s">
        <v>2</v>
      </c>
      <c r="C3" s="11" t="s">
        <v>3</v>
      </c>
      <c r="D3" s="11" t="s">
        <v>4</v>
      </c>
      <c r="E3" s="14" t="s">
        <v>5</v>
      </c>
      <c r="F3" s="28" t="s">
        <v>18</v>
      </c>
      <c r="G3" s="29" t="s">
        <v>19</v>
      </c>
    </row>
    <row r="4" spans="1:7" ht="15.75" x14ac:dyDescent="0.25">
      <c r="A4" s="12" t="s">
        <v>6</v>
      </c>
      <c r="B4" s="13"/>
      <c r="C4" s="13"/>
      <c r="D4" s="13"/>
      <c r="E4" s="13"/>
      <c r="F4" s="22"/>
      <c r="G4" s="17">
        <f>SUM(G5:G7)</f>
        <v>0</v>
      </c>
    </row>
    <row r="5" spans="1:7" x14ac:dyDescent="0.25">
      <c r="A5" s="33" t="s">
        <v>6</v>
      </c>
      <c r="B5" s="2" t="s">
        <v>7</v>
      </c>
      <c r="C5" s="2" t="s">
        <v>8</v>
      </c>
      <c r="D5" s="2">
        <v>1</v>
      </c>
      <c r="E5" s="15" t="s">
        <v>20</v>
      </c>
      <c r="F5" s="23"/>
      <c r="G5" s="18">
        <f>D5*F5</f>
        <v>0</v>
      </c>
    </row>
    <row r="6" spans="1:7" x14ac:dyDescent="0.25">
      <c r="A6" s="34"/>
      <c r="B6" s="2" t="s">
        <v>9</v>
      </c>
      <c r="C6" s="2" t="s">
        <v>8</v>
      </c>
      <c r="D6" s="2">
        <v>1</v>
      </c>
      <c r="E6" s="15" t="s">
        <v>16</v>
      </c>
      <c r="F6" s="23"/>
      <c r="G6" s="18">
        <f>D6*F6</f>
        <v>0</v>
      </c>
    </row>
    <row r="7" spans="1:7" ht="15.75" thickBot="1" x14ac:dyDescent="0.3">
      <c r="A7" s="35"/>
      <c r="B7" s="1" t="s">
        <v>9</v>
      </c>
      <c r="C7" s="2" t="s">
        <v>8</v>
      </c>
      <c r="D7" s="2">
        <v>1</v>
      </c>
      <c r="E7" s="15" t="s">
        <v>17</v>
      </c>
      <c r="F7" s="23"/>
      <c r="G7" s="18">
        <f>D7*F7</f>
        <v>0</v>
      </c>
    </row>
    <row r="8" spans="1:7" ht="15.75" x14ac:dyDescent="0.25">
      <c r="A8" s="4" t="s">
        <v>10</v>
      </c>
      <c r="B8" s="5"/>
      <c r="C8" s="5"/>
      <c r="D8" s="5"/>
      <c r="E8" s="5"/>
      <c r="F8" s="24"/>
      <c r="G8" s="19">
        <f>SUM(G9:G11)</f>
        <v>0</v>
      </c>
    </row>
    <row r="9" spans="1:7" x14ac:dyDescent="0.25">
      <c r="A9" s="30"/>
      <c r="B9" s="2" t="s">
        <v>11</v>
      </c>
      <c r="C9" s="1" t="s">
        <v>8</v>
      </c>
      <c r="D9" s="2">
        <v>1</v>
      </c>
      <c r="E9" s="15" t="s">
        <v>12</v>
      </c>
      <c r="F9" s="23"/>
      <c r="G9" s="18">
        <f>D9*F9</f>
        <v>0</v>
      </c>
    </row>
    <row r="10" spans="1:7" x14ac:dyDescent="0.25">
      <c r="A10" s="31"/>
      <c r="B10" s="1" t="s">
        <v>13</v>
      </c>
      <c r="C10" s="1" t="s">
        <v>8</v>
      </c>
      <c r="D10" s="1">
        <v>1</v>
      </c>
      <c r="E10" s="15" t="s">
        <v>21</v>
      </c>
      <c r="F10" s="25"/>
      <c r="G10" s="20">
        <f>D10*F10</f>
        <v>0</v>
      </c>
    </row>
    <row r="11" spans="1:7" ht="15.75" thickBot="1" x14ac:dyDescent="0.3">
      <c r="A11" s="32"/>
      <c r="B11" s="3" t="s">
        <v>14</v>
      </c>
      <c r="C11" s="3" t="s">
        <v>8</v>
      </c>
      <c r="D11" s="3">
        <v>1</v>
      </c>
      <c r="E11" s="15" t="s">
        <v>22</v>
      </c>
      <c r="F11" s="26"/>
      <c r="G11" s="21">
        <f>D11*F11</f>
        <v>0</v>
      </c>
    </row>
    <row r="12" spans="1:7" ht="19.5" thickBot="1" x14ac:dyDescent="0.35">
      <c r="A12" s="8" t="s">
        <v>15</v>
      </c>
      <c r="B12" s="6"/>
      <c r="C12" s="6"/>
      <c r="D12" s="6"/>
      <c r="E12" s="6"/>
      <c r="F12" s="27"/>
      <c r="G12" s="7">
        <f>G8+G4</f>
        <v>0</v>
      </c>
    </row>
    <row r="13" spans="1:7" x14ac:dyDescent="0.25">
      <c r="F13" s="16"/>
      <c r="G13" s="16"/>
    </row>
  </sheetData>
  <mergeCells count="2">
    <mergeCell ref="A9:A11"/>
    <mergeCell ref="A5:A7"/>
  </mergeCells>
  <phoneticPr fontId="3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77ad67986c09ece3760a75360ef988c2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fc455fe05dcc3a9c823fd2851f879185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13A025B6-D484-486D-A022-40CB5189D1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ACB7A0-CC8D-4F9C-88C1-17200A758A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3E3722-3D33-4BC1-928B-8AF850C1DD03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Lucie Lukášová</cp:lastModifiedBy>
  <cp:revision/>
  <dcterms:created xsi:type="dcterms:W3CDTF">2025-11-01T18:45:01Z</dcterms:created>
  <dcterms:modified xsi:type="dcterms:W3CDTF">2026-01-23T07:11:01Z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